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heckCompatibilit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</calcChain>
</file>

<file path=xl/sharedStrings.xml><?xml version="1.0" encoding="utf-8"?>
<sst xmlns="http://schemas.openxmlformats.org/spreadsheetml/2006/main" count="113" uniqueCount="87">
  <si>
    <t>813018</t>
  </si>
  <si>
    <t>813002</t>
  </si>
  <si>
    <t>813011</t>
  </si>
  <si>
    <t>813016</t>
  </si>
  <si>
    <t>814438</t>
  </si>
  <si>
    <t>813007</t>
  </si>
  <si>
    <t>813020</t>
  </si>
  <si>
    <t>813014</t>
  </si>
  <si>
    <t>813030</t>
  </si>
  <si>
    <t>813024</t>
  </si>
  <si>
    <t>813036</t>
  </si>
  <si>
    <t>813012</t>
  </si>
  <si>
    <t>813050</t>
  </si>
  <si>
    <t>813051</t>
  </si>
  <si>
    <t>813010</t>
  </si>
  <si>
    <t>813055</t>
  </si>
  <si>
    <t>813065</t>
  </si>
  <si>
    <t>813054</t>
  </si>
  <si>
    <t>816417</t>
  </si>
  <si>
    <t>816180</t>
  </si>
  <si>
    <t>813031</t>
  </si>
  <si>
    <t>815010</t>
  </si>
  <si>
    <t>816179</t>
  </si>
  <si>
    <t>816276</t>
  </si>
  <si>
    <t>813070</t>
  </si>
  <si>
    <t>813071</t>
  </si>
  <si>
    <t>813033</t>
  </si>
  <si>
    <t>816178</t>
  </si>
  <si>
    <t>813000</t>
  </si>
  <si>
    <t>813040</t>
  </si>
  <si>
    <t>815720</t>
  </si>
  <si>
    <t>MAN BUS</t>
  </si>
  <si>
    <t>Mercedes</t>
  </si>
  <si>
    <t xml:space="preserve">MAN BUS </t>
  </si>
  <si>
    <t>ISUZU</t>
  </si>
  <si>
    <t>ISUZU ALLISON</t>
  </si>
  <si>
    <t xml:space="preserve">ISUZU </t>
  </si>
  <si>
    <t>NARUČITELJ: Libertas - Dubrovnik d.o.o.</t>
  </si>
  <si>
    <t>ADRESA: Ogarići 12, 20236 Mokošica</t>
  </si>
  <si>
    <t>OIB:36411681446</t>
  </si>
  <si>
    <t>TROŠKOVNIK-  Prilog 1. Dokumentacije o nabavi JN 07/18</t>
  </si>
  <si>
    <t>Naziv</t>
  </si>
  <si>
    <t>Red. broj</t>
  </si>
  <si>
    <t>Primjena</t>
  </si>
  <si>
    <t>Ponuđeni proizvod</t>
  </si>
  <si>
    <t>Količina (kom)</t>
  </si>
  <si>
    <t>Iznos</t>
  </si>
  <si>
    <t>Jed. cijena</t>
  </si>
  <si>
    <r>
      <t xml:space="preserve">FILTER ULJA SERVO UPRAVLJAČA - </t>
    </r>
    <r>
      <rPr>
        <b/>
        <sz val="10"/>
        <color rgb="FF000000"/>
        <rFont val="Times New Roman"/>
        <family val="1"/>
        <charset val="238"/>
      </rPr>
      <t>MANN P 919/7, MAN 81.055046001</t>
    </r>
  </si>
  <si>
    <r>
      <t xml:space="preserve">FILTER GORIVA - </t>
    </r>
    <r>
      <rPr>
        <b/>
        <sz val="10"/>
        <color rgb="FF000000"/>
        <rFont val="Times New Roman"/>
        <family val="1"/>
        <charset val="238"/>
      </rPr>
      <t>MANN BFU 811, FILTRON PW 809</t>
    </r>
  </si>
  <si>
    <r>
      <t xml:space="preserve">FILTER ULJA - </t>
    </r>
    <r>
      <rPr>
        <b/>
        <sz val="10"/>
        <color rgb="FF000000"/>
        <rFont val="Times New Roman"/>
        <family val="1"/>
        <charset val="238"/>
      </rPr>
      <t>MANN H 1050/2</t>
    </r>
  </si>
  <si>
    <r>
      <t xml:space="preserve">FILTER ULJA SERVO UPRAVLJAČA - </t>
    </r>
    <r>
      <rPr>
        <b/>
        <sz val="10"/>
        <color rgb="FF000000"/>
        <rFont val="Times New Roman"/>
        <family val="1"/>
        <charset val="238"/>
      </rPr>
      <t>MANN H-601/4, MAN 81.473016005</t>
    </r>
  </si>
  <si>
    <r>
      <t xml:space="preserve">FILTER GORIVA - </t>
    </r>
    <r>
      <rPr>
        <b/>
        <sz val="10"/>
        <color rgb="FF000000"/>
        <rFont val="Times New Roman"/>
        <family val="1"/>
        <charset val="238"/>
      </rPr>
      <t>MANN WK 817/3 x</t>
    </r>
  </si>
  <si>
    <r>
      <t xml:space="preserve">FILTER ZRAKA - </t>
    </r>
    <r>
      <rPr>
        <b/>
        <sz val="10"/>
        <color rgb="FF000000"/>
        <rFont val="Times New Roman"/>
        <family val="1"/>
        <charset val="238"/>
      </rPr>
      <t>MANN C 28 715</t>
    </r>
  </si>
  <si>
    <r>
      <t xml:space="preserve">FILTER ULJA - </t>
    </r>
    <r>
      <rPr>
        <b/>
        <sz val="10"/>
        <color rgb="FF000000"/>
        <rFont val="Times New Roman"/>
        <family val="1"/>
        <charset val="238"/>
      </rPr>
      <t>MANN W 1160, MAN 51.055017160</t>
    </r>
  </si>
  <si>
    <r>
      <t xml:space="preserve">FILTER GORIVA - </t>
    </r>
    <r>
      <rPr>
        <b/>
        <sz val="10"/>
        <color rgb="FF000000"/>
        <rFont val="Times New Roman"/>
        <family val="1"/>
        <charset val="238"/>
      </rPr>
      <t>MANN WDK 725</t>
    </r>
  </si>
  <si>
    <r>
      <t>FILTER ULJA AUTOMATSKOG MJENJAČA -</t>
    </r>
    <r>
      <rPr>
        <b/>
        <sz val="10"/>
        <color rgb="FF000000"/>
        <rFont val="Times New Roman"/>
        <family val="1"/>
        <charset val="238"/>
      </rPr>
      <t xml:space="preserve"> MANN H 941/2x</t>
    </r>
  </si>
  <si>
    <r>
      <t xml:space="preserve">FILTER ULJA - </t>
    </r>
    <r>
      <rPr>
        <b/>
        <sz val="10"/>
        <color rgb="FF000000"/>
        <rFont val="Times New Roman"/>
        <family val="1"/>
        <charset val="238"/>
      </rPr>
      <t>MANN H 12 110/2x</t>
    </r>
  </si>
  <si>
    <r>
      <t xml:space="preserve">FILTER ZRAKA - </t>
    </r>
    <r>
      <rPr>
        <b/>
        <sz val="10"/>
        <color rgb="FF000000"/>
        <rFont val="Times New Roman"/>
        <family val="1"/>
        <charset val="238"/>
      </rPr>
      <t>MANN C 23 440/1</t>
    </r>
  </si>
  <si>
    <r>
      <t xml:space="preserve">FILTER ZRAKA - </t>
    </r>
    <r>
      <rPr>
        <b/>
        <sz val="10"/>
        <color rgb="FF000000"/>
        <rFont val="Times New Roman"/>
        <family val="1"/>
        <charset val="238"/>
      </rPr>
      <t>MANN C 30 630</t>
    </r>
  </si>
  <si>
    <r>
      <t xml:space="preserve">FILTER ULJA </t>
    </r>
    <r>
      <rPr>
        <b/>
        <sz val="10"/>
        <color rgb="FF000000"/>
        <rFont val="Times New Roman"/>
        <family val="1"/>
        <charset val="238"/>
      </rPr>
      <t>DONALDSON P502042</t>
    </r>
  </si>
  <si>
    <r>
      <t xml:space="preserve">FILTER ZRAKA - </t>
    </r>
    <r>
      <rPr>
        <b/>
        <sz val="10"/>
        <color rgb="FF000000"/>
        <rFont val="Times New Roman"/>
        <family val="1"/>
        <charset val="238"/>
      </rPr>
      <t>SF FILTER SL 81783</t>
    </r>
  </si>
  <si>
    <r>
      <t xml:space="preserve">FILTER ZRAKA - </t>
    </r>
    <r>
      <rPr>
        <b/>
        <sz val="10"/>
        <color rgb="FF000000"/>
        <rFont val="Times New Roman"/>
        <family val="1"/>
        <charset val="238"/>
      </rPr>
      <t>MANN C 30 703, MAN 81.083040086</t>
    </r>
  </si>
  <si>
    <r>
      <t xml:space="preserve">FILTER ULJA HIDR. POGONA VENTILATORA - </t>
    </r>
    <r>
      <rPr>
        <b/>
        <sz val="10"/>
        <color rgb="FF000000"/>
        <rFont val="Times New Roman"/>
        <family val="1"/>
        <charset val="238"/>
      </rPr>
      <t>DONALDSON P171533</t>
    </r>
  </si>
  <si>
    <r>
      <t xml:space="preserve">FILTER GORIVA - </t>
    </r>
    <r>
      <rPr>
        <b/>
        <sz val="10"/>
        <color rgb="FF000000"/>
        <rFont val="Times New Roman"/>
        <family val="1"/>
        <charset val="238"/>
      </rPr>
      <t>MANN PU 1059 x, MAN 51.125030061</t>
    </r>
  </si>
  <si>
    <r>
      <t xml:space="preserve">FILTER GORIVA - </t>
    </r>
    <r>
      <rPr>
        <b/>
        <sz val="10"/>
        <color rgb="FF000000"/>
        <rFont val="Times New Roman"/>
        <family val="1"/>
        <charset val="238"/>
      </rPr>
      <t>MANN PU 50 x, MAN 51.125030062</t>
    </r>
  </si>
  <si>
    <r>
      <t xml:space="preserve">FILTER ULJA - </t>
    </r>
    <r>
      <rPr>
        <b/>
        <sz val="10"/>
        <color rgb="FF000000"/>
        <rFont val="Times New Roman"/>
        <family val="1"/>
        <charset val="238"/>
      </rPr>
      <t>MANN HU 947/2X, MAN 51.055040096</t>
    </r>
  </si>
  <si>
    <r>
      <t xml:space="preserve">FILTER ULJA - </t>
    </r>
    <r>
      <rPr>
        <b/>
        <sz val="10"/>
        <color rgb="FF000000"/>
        <rFont val="Times New Roman"/>
        <family val="1"/>
        <charset val="238"/>
      </rPr>
      <t>MANN HU 13 125 x, MAN 51.055040107</t>
    </r>
  </si>
  <si>
    <r>
      <t>FILTER ZRAKA -</t>
    </r>
    <r>
      <rPr>
        <b/>
        <sz val="10"/>
        <color rgb="FF000000"/>
        <rFont val="Times New Roman"/>
        <family val="1"/>
        <charset val="238"/>
      </rPr>
      <t xml:space="preserve"> DONALDSON P821938, ISUZU 898071421051</t>
    </r>
  </si>
  <si>
    <r>
      <t>FILTER ZRAKA -</t>
    </r>
    <r>
      <rPr>
        <b/>
        <sz val="10"/>
        <color rgb="FF000000"/>
        <rFont val="Times New Roman"/>
        <family val="1"/>
        <charset val="238"/>
      </rPr>
      <t xml:space="preserve"> DONALDSON P821963, ISUZU 898071422051</t>
    </r>
  </si>
  <si>
    <r>
      <t xml:space="preserve">FILTER ULJA INTARDERA - </t>
    </r>
    <r>
      <rPr>
        <b/>
        <sz val="10"/>
        <color rgb="FF000000"/>
        <rFont val="Times New Roman"/>
        <family val="1"/>
        <charset val="238"/>
      </rPr>
      <t>MANN H 710/1 x, MAN 81.332150002</t>
    </r>
  </si>
  <si>
    <r>
      <t xml:space="preserve">FILTER ULJA AUTOMATSKOG MJENJAČA - </t>
    </r>
    <r>
      <rPr>
        <b/>
        <sz val="10"/>
        <color rgb="FF000000"/>
        <rFont val="Times New Roman"/>
        <family val="1"/>
        <charset val="238"/>
      </rPr>
      <t>DONALDSON P550606, ALLISON 295395579</t>
    </r>
  </si>
  <si>
    <r>
      <t>FILTER GORIVA -</t>
    </r>
    <r>
      <rPr>
        <b/>
        <sz val="10"/>
        <color rgb="FF000000"/>
        <rFont val="Times New Roman"/>
        <family val="1"/>
        <charset val="238"/>
      </rPr>
      <t xml:space="preserve"> MANN WK 940/11 x, ISUZU 898031847001</t>
    </r>
  </si>
  <si>
    <r>
      <t xml:space="preserve">FILTER ZRAKA - </t>
    </r>
    <r>
      <rPr>
        <b/>
        <sz val="10"/>
        <color rgb="FF000000"/>
        <rFont val="Times New Roman"/>
        <family val="1"/>
        <charset val="238"/>
      </rPr>
      <t>DONALDSON P613334, FLEETGUARD AF25962</t>
    </r>
  </si>
  <si>
    <r>
      <t xml:space="preserve">FILTER ULJA - </t>
    </r>
    <r>
      <rPr>
        <b/>
        <sz val="10"/>
        <color rgb="FF000000"/>
        <rFont val="Times New Roman"/>
        <family val="1"/>
        <charset val="238"/>
      </rPr>
      <t>DONALDSON P550520, FLEETGUARD LF16015</t>
    </r>
  </si>
  <si>
    <r>
      <t xml:space="preserve">FILTER GORIVA - </t>
    </r>
    <r>
      <rPr>
        <b/>
        <sz val="10"/>
        <color rgb="FF000000"/>
        <rFont val="Times New Roman"/>
        <family val="1"/>
        <charset val="238"/>
      </rPr>
      <t>SF FILTER SK 48632, FLEETGUARD A045X906</t>
    </r>
  </si>
  <si>
    <r>
      <t>FILTER ZRAKA -</t>
    </r>
    <r>
      <rPr>
        <b/>
        <sz val="10"/>
        <color rgb="FF000000"/>
        <rFont val="Times New Roman"/>
        <family val="1"/>
        <charset val="238"/>
      </rPr>
      <t xml:space="preserve"> DONALDSON P628823, FLEETGUARD AF26116</t>
    </r>
  </si>
  <si>
    <r>
      <t xml:space="preserve">FILTER GORIVA - </t>
    </r>
    <r>
      <rPr>
        <b/>
        <sz val="10"/>
        <color rgb="FF000000"/>
        <rFont val="Times New Roman"/>
        <family val="1"/>
        <charset val="238"/>
      </rPr>
      <t>MANN WK 10 017 x, FLEETGUARD FS1067</t>
    </r>
  </si>
  <si>
    <t>Ukupno:</t>
  </si>
  <si>
    <t>PDV:</t>
  </si>
  <si>
    <t>Ukupna vrijednost:</t>
  </si>
  <si>
    <t>Mjesto i datum:</t>
  </si>
  <si>
    <t xml:space="preserve"> Potpis odgovorne osobe:</t>
  </si>
  <si>
    <t>___________________________</t>
  </si>
  <si>
    <t>Int.ozn.*</t>
  </si>
  <si>
    <t>* napomena: stupac int. oznaka označava internu šifru naručitelja</t>
  </si>
  <si>
    <r>
      <t xml:space="preserve">FILTER ZRAKA - </t>
    </r>
    <r>
      <rPr>
        <b/>
        <sz val="10"/>
        <rFont val="Times New Roman"/>
        <family val="1"/>
        <charset val="238"/>
      </rPr>
      <t>MANN C 25 978, MAN 81.083040093</t>
    </r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</si>
</sst>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Calibri"/>
      <family val="2"/>
      <scheme val="minor"/>
    </font>
    <font>
      <sz val="10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9" fillId="6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/>
  </cellStyleXfs>
  <cellXfs count="38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1" fontId="19" fillId="0" borderId="0" xfId="0" applyNumberFormat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/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/>
    <xf numFmtId="164" fontId="22" fillId="33" borderId="11" xfId="0" applyNumberFormat="1" applyFont="1" applyFill="1" applyBorder="1" applyAlignment="1">
      <alignment horizontal="center" vertical="center" wrapText="1"/>
    </xf>
    <xf numFmtId="0" fontId="26" fillId="0" borderId="10" xfId="37" applyFont="1" applyFill="1" applyBorder="1" applyAlignment="1">
      <alignment horizontal="left" vertical="center" wrapText="1"/>
    </xf>
    <xf numFmtId="49" fontId="26" fillId="0" borderId="10" xfId="37" applyNumberFormat="1" applyFont="1" applyFill="1" applyBorder="1" applyAlignment="1">
      <alignment horizontal="left" vertical="center" wrapText="1"/>
    </xf>
    <xf numFmtId="1" fontId="26" fillId="0" borderId="10" xfId="37" applyNumberFormat="1" applyFont="1" applyFill="1" applyBorder="1" applyAlignment="1">
      <alignment horizontal="center" vertical="center" wrapText="1"/>
    </xf>
    <xf numFmtId="4" fontId="26" fillId="0" borderId="10" xfId="37" applyNumberFormat="1" applyFont="1" applyFill="1" applyBorder="1" applyAlignment="1">
      <alignment horizontal="center" vertical="center" wrapText="1"/>
    </xf>
    <xf numFmtId="0" fontId="26" fillId="0" borderId="10" xfId="37" applyNumberFormat="1" applyFont="1" applyFill="1" applyBorder="1" applyAlignment="1">
      <alignment horizontal="center" vertical="center" wrapText="1"/>
    </xf>
    <xf numFmtId="0" fontId="26" fillId="0" borderId="10" xfId="37" applyFont="1" applyFill="1" applyBorder="1" applyAlignment="1">
      <alignment horizontal="center" vertical="center" wrapText="1"/>
    </xf>
    <xf numFmtId="49" fontId="23" fillId="0" borderId="0" xfId="43" applyNumberFormat="1" applyFont="1" applyAlignment="1">
      <alignment vertical="center"/>
    </xf>
    <xf numFmtId="0" fontId="26" fillId="0" borderId="10" xfId="37" quotePrefix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/>
    <xf numFmtId="0" fontId="24" fillId="0" borderId="0" xfId="0" applyFont="1" applyFill="1"/>
    <xf numFmtId="0" fontId="24" fillId="0" borderId="0" xfId="0" applyFont="1"/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12" xfId="0" applyNumberFormat="1" applyFont="1" applyFill="1" applyBorder="1" applyAlignment="1"/>
    <xf numFmtId="49" fontId="24" fillId="0" borderId="13" xfId="0" applyNumberFormat="1" applyFont="1" applyFill="1" applyBorder="1" applyAlignment="1"/>
    <xf numFmtId="49" fontId="24" fillId="0" borderId="13" xfId="0" applyNumberFormat="1" applyFont="1" applyFill="1" applyBorder="1" applyAlignment="1">
      <alignment horizontal="center"/>
    </xf>
    <xf numFmtId="164" fontId="24" fillId="0" borderId="10" xfId="0" applyNumberFormat="1" applyFont="1" applyBorder="1"/>
    <xf numFmtId="0" fontId="24" fillId="0" borderId="10" xfId="0" applyFont="1" applyBorder="1"/>
    <xf numFmtId="0" fontId="28" fillId="0" borderId="0" xfId="0" applyFont="1" applyAlignment="1">
      <alignment horizontal="left"/>
    </xf>
    <xf numFmtId="3" fontId="26" fillId="0" borderId="10" xfId="37" applyNumberFormat="1" applyFont="1" applyFill="1" applyBorder="1" applyAlignment="1">
      <alignment horizontal="left" vertical="center" wrapText="1"/>
    </xf>
    <xf numFmtId="49" fontId="29" fillId="0" borderId="10" xfId="37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4" fillId="0" borderId="14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49" fontId="22" fillId="0" borderId="0" xfId="43" applyNumberFormat="1" applyFont="1" applyAlignment="1">
      <alignment horizontal="left"/>
    </xf>
    <xf numFmtId="49" fontId="23" fillId="0" borderId="0" xfId="43" applyNumberFormat="1" applyFont="1" applyAlignment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43"/>
    <cellStyle name="Normalno_List1" xfId="37"/>
    <cellStyle name="Note" xfId="38"/>
    <cellStyle name="Output" xfId="39"/>
    <cellStyle name="Title" xfId="40"/>
    <cellStyle name="Total" xfId="41"/>
    <cellStyle name="Warning Text" xfId="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/>
  </sheetViews>
  <sheetFormatPr defaultRowHeight="15"/>
  <cols>
    <col min="1" max="1" width="5.5703125" customWidth="1"/>
    <col min="2" max="2" width="7.5703125" customWidth="1"/>
    <col min="3" max="3" width="50.42578125" customWidth="1"/>
    <col min="4" max="4" width="14.7109375" customWidth="1"/>
    <col min="5" max="5" width="28.140625" customWidth="1"/>
    <col min="6" max="6" width="9.140625" customWidth="1"/>
    <col min="7" max="7" width="12.140625" customWidth="1"/>
    <col min="8" max="8" width="12.85546875" customWidth="1"/>
  </cols>
  <sheetData>
    <row r="1" spans="1:10">
      <c r="A1" s="3" t="s">
        <v>37</v>
      </c>
      <c r="B1" s="4"/>
      <c r="C1" s="5"/>
      <c r="D1" s="5"/>
      <c r="E1" s="6"/>
      <c r="F1" s="6"/>
      <c r="G1" s="6"/>
      <c r="H1" s="7"/>
      <c r="I1" s="7"/>
      <c r="J1" s="7"/>
    </row>
    <row r="2" spans="1:10">
      <c r="A2" s="3" t="s">
        <v>38</v>
      </c>
      <c r="B2" s="4"/>
      <c r="C2" s="5"/>
      <c r="D2" s="5"/>
      <c r="E2" s="6"/>
      <c r="F2" s="6"/>
      <c r="G2" s="6"/>
      <c r="H2" s="7"/>
      <c r="I2" s="7"/>
      <c r="J2" s="7"/>
    </row>
    <row r="3" spans="1:10">
      <c r="A3" s="36" t="s">
        <v>39</v>
      </c>
      <c r="B3" s="36"/>
      <c r="C3" s="5"/>
      <c r="D3" s="5"/>
      <c r="E3" s="6"/>
      <c r="F3" s="6"/>
      <c r="G3" s="6"/>
      <c r="H3" s="7"/>
      <c r="I3" s="7"/>
      <c r="J3" s="7"/>
    </row>
    <row r="4" spans="1:10">
      <c r="A4" s="8"/>
      <c r="B4" s="9"/>
      <c r="C4" s="5"/>
      <c r="D4" s="5"/>
      <c r="E4" s="6"/>
      <c r="F4" s="6"/>
      <c r="G4" s="6"/>
      <c r="H4" s="7"/>
      <c r="I4" s="7"/>
      <c r="J4" s="7"/>
    </row>
    <row r="5" spans="1:10" ht="15.75">
      <c r="A5" s="37" t="s">
        <v>40</v>
      </c>
      <c r="B5" s="37"/>
      <c r="C5" s="37"/>
      <c r="D5" s="37"/>
      <c r="E5" s="37"/>
      <c r="F5" s="37"/>
      <c r="G5" s="37"/>
      <c r="H5" s="37"/>
      <c r="I5" s="17"/>
      <c r="J5" s="17"/>
    </row>
    <row r="6" spans="1:10">
      <c r="A6" s="8"/>
      <c r="B6" s="9"/>
      <c r="C6" s="5"/>
      <c r="D6" s="5"/>
      <c r="E6" s="6"/>
      <c r="F6" s="6"/>
      <c r="I6" s="7"/>
      <c r="J6" s="7"/>
    </row>
    <row r="7" spans="1:10" ht="33.75" customHeight="1">
      <c r="A7" s="10" t="s">
        <v>42</v>
      </c>
      <c r="B7" s="10" t="s">
        <v>84</v>
      </c>
      <c r="C7" s="10" t="s">
        <v>41</v>
      </c>
      <c r="D7" s="10" t="s">
        <v>43</v>
      </c>
      <c r="E7" s="10" t="s">
        <v>44</v>
      </c>
      <c r="F7" s="10" t="s">
        <v>45</v>
      </c>
      <c r="G7" s="10" t="s">
        <v>47</v>
      </c>
      <c r="H7" s="10" t="s">
        <v>46</v>
      </c>
    </row>
    <row r="8" spans="1:10" s="2" customFormat="1" ht="25.5">
      <c r="A8" s="16">
        <v>1</v>
      </c>
      <c r="B8" s="18" t="s">
        <v>28</v>
      </c>
      <c r="C8" s="12" t="s">
        <v>48</v>
      </c>
      <c r="D8" s="11" t="s">
        <v>31</v>
      </c>
      <c r="E8" s="11"/>
      <c r="F8" s="13">
        <v>5</v>
      </c>
      <c r="G8" s="14"/>
      <c r="H8" s="14"/>
    </row>
    <row r="9" spans="1:10" s="2" customFormat="1" ht="18" customHeight="1">
      <c r="A9" s="16">
        <f>(A8+1)</f>
        <v>2</v>
      </c>
      <c r="B9" s="18" t="s">
        <v>1</v>
      </c>
      <c r="C9" s="12" t="s">
        <v>49</v>
      </c>
      <c r="D9" s="11" t="s">
        <v>31</v>
      </c>
      <c r="E9" s="11"/>
      <c r="F9" s="13">
        <v>10</v>
      </c>
      <c r="G9" s="14"/>
      <c r="H9" s="14"/>
    </row>
    <row r="10" spans="1:10" s="2" customFormat="1" ht="18" customHeight="1">
      <c r="A10" s="16">
        <f t="shared" ref="A10:A38" si="0">(A9+1)</f>
        <v>3</v>
      </c>
      <c r="B10" s="18" t="s">
        <v>5</v>
      </c>
      <c r="C10" s="12" t="s">
        <v>50</v>
      </c>
      <c r="D10" s="11" t="s">
        <v>32</v>
      </c>
      <c r="E10" s="11"/>
      <c r="F10" s="13">
        <v>2</v>
      </c>
      <c r="G10" s="14"/>
      <c r="H10" s="14"/>
    </row>
    <row r="11" spans="1:10" s="2" customFormat="1" ht="25.5" customHeight="1">
      <c r="A11" s="16">
        <f t="shared" si="0"/>
        <v>4</v>
      </c>
      <c r="B11" s="18" t="s">
        <v>14</v>
      </c>
      <c r="C11" s="12" t="s">
        <v>51</v>
      </c>
      <c r="D11" s="11" t="s">
        <v>31</v>
      </c>
      <c r="E11" s="11"/>
      <c r="F11" s="13">
        <v>5</v>
      </c>
      <c r="G11" s="14"/>
      <c r="H11" s="14"/>
    </row>
    <row r="12" spans="1:10" s="2" customFormat="1" ht="18" customHeight="1">
      <c r="A12" s="16">
        <f t="shared" si="0"/>
        <v>5</v>
      </c>
      <c r="B12" s="18" t="s">
        <v>2</v>
      </c>
      <c r="C12" s="12" t="s">
        <v>52</v>
      </c>
      <c r="D12" s="11" t="s">
        <v>32</v>
      </c>
      <c r="E12" s="11"/>
      <c r="F12" s="13">
        <v>2</v>
      </c>
      <c r="G12" s="14"/>
      <c r="H12" s="14"/>
    </row>
    <row r="13" spans="1:10" s="2" customFormat="1" ht="18" customHeight="1">
      <c r="A13" s="16">
        <f t="shared" si="0"/>
        <v>6</v>
      </c>
      <c r="B13" s="18" t="s">
        <v>11</v>
      </c>
      <c r="C13" s="12" t="s">
        <v>53</v>
      </c>
      <c r="D13" s="11" t="s">
        <v>32</v>
      </c>
      <c r="E13" s="11"/>
      <c r="F13" s="13">
        <v>2</v>
      </c>
      <c r="G13" s="14"/>
      <c r="H13" s="14"/>
    </row>
    <row r="14" spans="1:10" s="2" customFormat="1" ht="18" customHeight="1">
      <c r="A14" s="16">
        <f t="shared" si="0"/>
        <v>7</v>
      </c>
      <c r="B14" s="18" t="s">
        <v>7</v>
      </c>
      <c r="C14" s="12" t="s">
        <v>54</v>
      </c>
      <c r="D14" s="11" t="s">
        <v>33</v>
      </c>
      <c r="E14" s="11"/>
      <c r="F14" s="13">
        <v>8</v>
      </c>
      <c r="G14" s="14"/>
      <c r="H14" s="14"/>
    </row>
    <row r="15" spans="1:10" s="2" customFormat="1" ht="18" customHeight="1">
      <c r="A15" s="16">
        <f t="shared" si="0"/>
        <v>8</v>
      </c>
      <c r="B15" s="18" t="s">
        <v>3</v>
      </c>
      <c r="C15" s="12" t="s">
        <v>55</v>
      </c>
      <c r="D15" s="11" t="s">
        <v>33</v>
      </c>
      <c r="E15" s="11"/>
      <c r="F15" s="13">
        <v>40</v>
      </c>
      <c r="G15" s="14"/>
      <c r="H15" s="14"/>
    </row>
    <row r="16" spans="1:10" s="2" customFormat="1" ht="18" customHeight="1">
      <c r="A16" s="16">
        <f t="shared" si="0"/>
        <v>9</v>
      </c>
      <c r="B16" s="18" t="s">
        <v>0</v>
      </c>
      <c r="C16" s="12" t="s">
        <v>56</v>
      </c>
      <c r="D16" s="11" t="s">
        <v>33</v>
      </c>
      <c r="E16" s="11"/>
      <c r="F16" s="13">
        <v>2</v>
      </c>
      <c r="G16" s="14"/>
      <c r="H16" s="14"/>
    </row>
    <row r="17" spans="1:8" s="2" customFormat="1" ht="18" customHeight="1">
      <c r="A17" s="16">
        <f t="shared" si="0"/>
        <v>10</v>
      </c>
      <c r="B17" s="18" t="s">
        <v>6</v>
      </c>
      <c r="C17" s="12" t="s">
        <v>57</v>
      </c>
      <c r="D17" s="11" t="s">
        <v>31</v>
      </c>
      <c r="E17" s="11"/>
      <c r="F17" s="13">
        <v>25</v>
      </c>
      <c r="G17" s="14"/>
      <c r="H17" s="14"/>
    </row>
    <row r="18" spans="1:8" s="2" customFormat="1" ht="18" customHeight="1">
      <c r="A18" s="16">
        <f t="shared" si="0"/>
        <v>11</v>
      </c>
      <c r="B18" s="18" t="s">
        <v>9</v>
      </c>
      <c r="C18" s="12" t="s">
        <v>58</v>
      </c>
      <c r="D18" s="11" t="s">
        <v>31</v>
      </c>
      <c r="E18" s="11"/>
      <c r="F18" s="13">
        <v>10</v>
      </c>
      <c r="G18" s="14"/>
      <c r="H18" s="14"/>
    </row>
    <row r="19" spans="1:8" s="2" customFormat="1" ht="18" customHeight="1">
      <c r="A19" s="16">
        <f t="shared" si="0"/>
        <v>12</v>
      </c>
      <c r="B19" s="18" t="s">
        <v>8</v>
      </c>
      <c r="C19" s="12" t="s">
        <v>59</v>
      </c>
      <c r="D19" s="11" t="s">
        <v>33</v>
      </c>
      <c r="E19" s="11"/>
      <c r="F19" s="13">
        <v>8</v>
      </c>
      <c r="G19" s="14"/>
      <c r="H19" s="14"/>
    </row>
    <row r="20" spans="1:8" s="2" customFormat="1" ht="18" customHeight="1">
      <c r="A20" s="16">
        <f t="shared" si="0"/>
        <v>13</v>
      </c>
      <c r="B20" s="18" t="s">
        <v>20</v>
      </c>
      <c r="C20" s="12" t="s">
        <v>60</v>
      </c>
      <c r="D20" s="11" t="s">
        <v>34</v>
      </c>
      <c r="E20" s="11"/>
      <c r="F20" s="13">
        <v>30</v>
      </c>
      <c r="G20" s="14"/>
      <c r="H20" s="14"/>
    </row>
    <row r="21" spans="1:8" s="2" customFormat="1" ht="18" customHeight="1">
      <c r="A21" s="16">
        <f t="shared" si="0"/>
        <v>14</v>
      </c>
      <c r="B21" s="18" t="s">
        <v>26</v>
      </c>
      <c r="C21" s="12" t="s">
        <v>61</v>
      </c>
      <c r="D21" s="11" t="s">
        <v>34</v>
      </c>
      <c r="E21" s="11"/>
      <c r="F21" s="13">
        <v>5</v>
      </c>
      <c r="G21" s="14"/>
      <c r="H21" s="14"/>
    </row>
    <row r="22" spans="1:8" s="2" customFormat="1" ht="18" customHeight="1">
      <c r="A22" s="16">
        <f t="shared" si="0"/>
        <v>15</v>
      </c>
      <c r="B22" s="18" t="s">
        <v>10</v>
      </c>
      <c r="C22" s="12" t="s">
        <v>62</v>
      </c>
      <c r="D22" s="11" t="s">
        <v>33</v>
      </c>
      <c r="E22" s="11"/>
      <c r="F22" s="13">
        <v>15</v>
      </c>
      <c r="G22" s="14"/>
      <c r="H22" s="14"/>
    </row>
    <row r="23" spans="1:8" s="2" customFormat="1" ht="25.5">
      <c r="A23" s="16">
        <f t="shared" si="0"/>
        <v>16</v>
      </c>
      <c r="B23" s="18" t="s">
        <v>29</v>
      </c>
      <c r="C23" s="12" t="s">
        <v>63</v>
      </c>
      <c r="D23" s="11" t="s">
        <v>31</v>
      </c>
      <c r="E23" s="11"/>
      <c r="F23" s="13">
        <v>10</v>
      </c>
      <c r="G23" s="14"/>
      <c r="H23" s="14"/>
    </row>
    <row r="24" spans="1:8" s="2" customFormat="1" ht="18" customHeight="1">
      <c r="A24" s="16">
        <f t="shared" si="0"/>
        <v>17</v>
      </c>
      <c r="B24" s="18" t="s">
        <v>12</v>
      </c>
      <c r="C24" s="12" t="s">
        <v>64</v>
      </c>
      <c r="D24" s="11" t="s">
        <v>31</v>
      </c>
      <c r="E24" s="11"/>
      <c r="F24" s="13">
        <v>40</v>
      </c>
      <c r="G24" s="14"/>
      <c r="H24" s="14"/>
    </row>
    <row r="25" spans="1:8" s="2" customFormat="1" ht="18" customHeight="1">
      <c r="A25" s="16">
        <f t="shared" si="0"/>
        <v>18</v>
      </c>
      <c r="B25" s="18" t="s">
        <v>13</v>
      </c>
      <c r="C25" s="12" t="s">
        <v>65</v>
      </c>
      <c r="D25" s="11" t="s">
        <v>31</v>
      </c>
      <c r="E25" s="11"/>
      <c r="F25" s="13">
        <v>4</v>
      </c>
      <c r="G25" s="14"/>
      <c r="H25" s="14"/>
    </row>
    <row r="26" spans="1:8" s="2" customFormat="1" ht="18" customHeight="1">
      <c r="A26" s="16">
        <f t="shared" si="0"/>
        <v>19</v>
      </c>
      <c r="B26" s="18" t="s">
        <v>17</v>
      </c>
      <c r="C26" s="32" t="s">
        <v>86</v>
      </c>
      <c r="D26" s="11" t="s">
        <v>31</v>
      </c>
      <c r="E26" s="31"/>
      <c r="F26" s="13">
        <v>40</v>
      </c>
      <c r="G26" s="14"/>
      <c r="H26" s="14"/>
    </row>
    <row r="27" spans="1:8" s="2" customFormat="1" ht="18" customHeight="1">
      <c r="A27" s="16">
        <f t="shared" si="0"/>
        <v>20</v>
      </c>
      <c r="B27" s="18" t="s">
        <v>15</v>
      </c>
      <c r="C27" s="12" t="s">
        <v>66</v>
      </c>
      <c r="D27" s="11" t="s">
        <v>31</v>
      </c>
      <c r="E27" s="11"/>
      <c r="F27" s="13">
        <v>10</v>
      </c>
      <c r="G27" s="14"/>
      <c r="H27" s="14"/>
    </row>
    <row r="28" spans="1:8" s="2" customFormat="1" ht="18" customHeight="1">
      <c r="A28" s="16">
        <f t="shared" si="0"/>
        <v>21</v>
      </c>
      <c r="B28" s="18" t="s">
        <v>16</v>
      </c>
      <c r="C28" s="11" t="s">
        <v>67</v>
      </c>
      <c r="D28" s="11" t="s">
        <v>31</v>
      </c>
      <c r="E28" s="11"/>
      <c r="F28" s="15">
        <v>40</v>
      </c>
      <c r="G28" s="14"/>
      <c r="H28" s="14"/>
    </row>
    <row r="29" spans="1:8" s="2" customFormat="1" ht="25.5">
      <c r="A29" s="16">
        <f t="shared" si="0"/>
        <v>22</v>
      </c>
      <c r="B29" s="18" t="s">
        <v>24</v>
      </c>
      <c r="C29" s="11" t="s">
        <v>68</v>
      </c>
      <c r="D29" s="11" t="s">
        <v>34</v>
      </c>
      <c r="E29" s="11"/>
      <c r="F29" s="15">
        <v>6</v>
      </c>
      <c r="G29" s="14"/>
      <c r="H29" s="14"/>
    </row>
    <row r="30" spans="1:8" s="2" customFormat="1" ht="25.5">
      <c r="A30" s="16">
        <f t="shared" si="0"/>
        <v>23</v>
      </c>
      <c r="B30" s="18" t="s">
        <v>25</v>
      </c>
      <c r="C30" s="11" t="s">
        <v>69</v>
      </c>
      <c r="D30" s="11" t="s">
        <v>34</v>
      </c>
      <c r="E30" s="11"/>
      <c r="F30" s="15">
        <v>6</v>
      </c>
      <c r="G30" s="14"/>
      <c r="H30" s="14"/>
    </row>
    <row r="31" spans="1:8" s="2" customFormat="1" ht="25.5">
      <c r="A31" s="16">
        <f t="shared" si="0"/>
        <v>24</v>
      </c>
      <c r="B31" s="18" t="s">
        <v>4</v>
      </c>
      <c r="C31" s="11" t="s">
        <v>70</v>
      </c>
      <c r="D31" s="11" t="s">
        <v>31</v>
      </c>
      <c r="E31" s="11"/>
      <c r="F31" s="15">
        <v>6</v>
      </c>
      <c r="G31" s="14"/>
      <c r="H31" s="14"/>
    </row>
    <row r="32" spans="1:8" s="2" customFormat="1" ht="25.5">
      <c r="A32" s="16">
        <f t="shared" si="0"/>
        <v>25</v>
      </c>
      <c r="B32" s="18" t="s">
        <v>21</v>
      </c>
      <c r="C32" s="11" t="s">
        <v>71</v>
      </c>
      <c r="D32" s="11" t="s">
        <v>35</v>
      </c>
      <c r="E32" s="11"/>
      <c r="F32" s="15">
        <v>8</v>
      </c>
      <c r="G32" s="14"/>
      <c r="H32" s="14"/>
    </row>
    <row r="33" spans="1:8" s="2" customFormat="1" ht="18" customHeight="1">
      <c r="A33" s="16">
        <f t="shared" si="0"/>
        <v>26</v>
      </c>
      <c r="B33" s="18" t="s">
        <v>30</v>
      </c>
      <c r="C33" s="11" t="s">
        <v>72</v>
      </c>
      <c r="D33" s="11" t="s">
        <v>31</v>
      </c>
      <c r="E33" s="11"/>
      <c r="F33" s="15">
        <v>1</v>
      </c>
      <c r="G33" s="14"/>
      <c r="H33" s="14"/>
    </row>
    <row r="34" spans="1:8" s="2" customFormat="1" ht="25.5">
      <c r="A34" s="16">
        <f t="shared" si="0"/>
        <v>27</v>
      </c>
      <c r="B34" s="18" t="s">
        <v>27</v>
      </c>
      <c r="C34" s="11" t="s">
        <v>73</v>
      </c>
      <c r="D34" s="11" t="s">
        <v>34</v>
      </c>
      <c r="E34" s="11"/>
      <c r="F34" s="15">
        <v>4</v>
      </c>
      <c r="G34" s="14"/>
      <c r="H34" s="14"/>
    </row>
    <row r="35" spans="1:8" s="2" customFormat="1" ht="25.5">
      <c r="A35" s="16">
        <f t="shared" si="0"/>
        <v>28</v>
      </c>
      <c r="B35" s="18" t="s">
        <v>22</v>
      </c>
      <c r="C35" s="11" t="s">
        <v>74</v>
      </c>
      <c r="D35" s="11" t="s">
        <v>34</v>
      </c>
      <c r="E35" s="11"/>
      <c r="F35" s="15">
        <v>4</v>
      </c>
      <c r="G35" s="14"/>
      <c r="H35" s="14"/>
    </row>
    <row r="36" spans="1:8" s="2" customFormat="1" ht="30" customHeight="1">
      <c r="A36" s="16">
        <f t="shared" si="0"/>
        <v>29</v>
      </c>
      <c r="B36" s="18" t="s">
        <v>19</v>
      </c>
      <c r="C36" s="11" t="s">
        <v>75</v>
      </c>
      <c r="D36" s="11" t="s">
        <v>34</v>
      </c>
      <c r="E36" s="11"/>
      <c r="F36" s="15">
        <v>2</v>
      </c>
      <c r="G36" s="14"/>
      <c r="H36" s="14"/>
    </row>
    <row r="37" spans="1:8" s="2" customFormat="1" ht="25.5">
      <c r="A37" s="16">
        <f t="shared" si="0"/>
        <v>30</v>
      </c>
      <c r="B37" s="18" t="s">
        <v>23</v>
      </c>
      <c r="C37" s="11" t="s">
        <v>76</v>
      </c>
      <c r="D37" s="11" t="s">
        <v>34</v>
      </c>
      <c r="E37" s="11"/>
      <c r="F37" s="15">
        <v>4</v>
      </c>
      <c r="G37" s="14"/>
      <c r="H37" s="14"/>
    </row>
    <row r="38" spans="1:8" s="2" customFormat="1" ht="18" customHeight="1">
      <c r="A38" s="16">
        <f t="shared" si="0"/>
        <v>31</v>
      </c>
      <c r="B38" s="18" t="s">
        <v>18</v>
      </c>
      <c r="C38" s="11" t="s">
        <v>77</v>
      </c>
      <c r="D38" s="11" t="s">
        <v>36</v>
      </c>
      <c r="E38" s="11"/>
      <c r="F38" s="15">
        <v>4</v>
      </c>
      <c r="G38" s="14"/>
      <c r="H38" s="14"/>
    </row>
    <row r="39" spans="1:8" s="1" customFormat="1" ht="18" customHeight="1">
      <c r="A39" s="25"/>
      <c r="B39" s="26"/>
      <c r="C39" s="26"/>
      <c r="D39" s="27"/>
      <c r="E39" s="27"/>
      <c r="F39" s="34" t="s">
        <v>78</v>
      </c>
      <c r="G39" s="35"/>
      <c r="H39" s="28"/>
    </row>
    <row r="40" spans="1:8" s="1" customFormat="1" ht="18" customHeight="1">
      <c r="A40" s="25"/>
      <c r="B40" s="26"/>
      <c r="C40" s="26"/>
      <c r="D40" s="27"/>
      <c r="E40" s="27"/>
      <c r="F40" s="34" t="s">
        <v>79</v>
      </c>
      <c r="G40" s="35"/>
      <c r="H40" s="29"/>
    </row>
    <row r="41" spans="1:8" s="1" customFormat="1" ht="18" customHeight="1">
      <c r="A41" s="25"/>
      <c r="B41" s="26"/>
      <c r="C41" s="26"/>
      <c r="D41" s="27"/>
      <c r="E41" s="27"/>
      <c r="F41" s="34" t="s">
        <v>80</v>
      </c>
      <c r="G41" s="35"/>
      <c r="H41" s="28"/>
    </row>
    <row r="42" spans="1:8" s="1" customFormat="1">
      <c r="A42" s="33" t="s">
        <v>85</v>
      </c>
      <c r="B42" s="33"/>
      <c r="C42" s="33"/>
      <c r="D42" s="33"/>
      <c r="E42" s="33"/>
      <c r="F42" s="33"/>
      <c r="G42" s="33"/>
      <c r="H42" s="21"/>
    </row>
    <row r="43" spans="1:8" s="1" customFormat="1">
      <c r="A43" s="30"/>
      <c r="B43" s="30"/>
      <c r="C43" s="30"/>
      <c r="D43" s="30"/>
      <c r="E43" s="30"/>
      <c r="F43" s="30"/>
      <c r="G43" s="30"/>
      <c r="H43" s="21"/>
    </row>
    <row r="44" spans="1:8" s="1" customFormat="1" ht="24.95" customHeight="1">
      <c r="A44" s="19" t="s">
        <v>81</v>
      </c>
      <c r="B44" s="22"/>
      <c r="C44" s="23"/>
      <c r="D44" s="23"/>
      <c r="E44" s="24"/>
      <c r="F44" s="20" t="s">
        <v>82</v>
      </c>
      <c r="G44" s="20"/>
      <c r="H44" s="22"/>
    </row>
    <row r="45" spans="1:8" s="1" customFormat="1" ht="24.95" customHeight="1">
      <c r="A45" s="19" t="s">
        <v>83</v>
      </c>
      <c r="B45" s="22"/>
      <c r="C45" s="23"/>
      <c r="D45" s="23"/>
      <c r="E45" s="24"/>
      <c r="F45" s="19" t="s">
        <v>83</v>
      </c>
      <c r="G45" s="22"/>
      <c r="H45" s="22"/>
    </row>
    <row r="46" spans="1:8" s="1" customFormat="1"/>
    <row r="47" spans="1:8" s="1" customFormat="1"/>
    <row r="48" spans="1:8" s="1" customFormat="1"/>
    <row r="49" s="1" customFormat="1"/>
  </sheetData>
  <mergeCells count="6">
    <mergeCell ref="A42:G42"/>
    <mergeCell ref="F39:G39"/>
    <mergeCell ref="F40:G40"/>
    <mergeCell ref="F41:G41"/>
    <mergeCell ref="A3:B3"/>
    <mergeCell ref="A5:H5"/>
  </mergeCells>
  <conditionalFormatting sqref="B44:B45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2018-02-19T10:13:26Z</dcterms:modified>
</cp:coreProperties>
</file>